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30_全水研主管\03_大会案内\"/>
    </mc:Choice>
  </mc:AlternateContent>
  <bookViews>
    <workbookView xWindow="600" yWindow="140" windowWidth="15600" windowHeight="7820"/>
  </bookViews>
  <sheets>
    <sheet name="申込書" sheetId="1" r:id="rId1"/>
    <sheet name="プルダウンリスト" sheetId="2" r:id="rId2"/>
  </sheets>
  <definedNames>
    <definedName name="○">プルダウンリスト!#REF!</definedName>
    <definedName name="会議費">プルダウンリスト!$M$2:$M$3</definedName>
    <definedName name="学科別">プルダウンリスト!$L$2:$L$5</definedName>
    <definedName name="学科別研究協議">プルダウンリスト!$L$2:$L$4</definedName>
    <definedName name="教育懇談会">プルダウンリスト!$S$2:$S$3</definedName>
    <definedName name="参加形態">プルダウンリスト!$Q$2:$Q$7</definedName>
    <definedName name="資源増殖部会">プルダウンリスト!$C$2:$C$3</definedName>
    <definedName name="資料費">プルダウンリスト!$N$2:$N$3</definedName>
    <definedName name="職名">プルダウンリスト!$B$2:$B$7</definedName>
    <definedName name="申込">プルダウンリスト!#REF!</definedName>
    <definedName name="担当">プルダウンリスト!$Q$2:$Q$6</definedName>
    <definedName name="男女">プルダウンリスト!$A$2:$A$3</definedName>
    <definedName name="昼食弁当">プルダウンリスト!$R$2:$R$3</definedName>
    <definedName name="分科会">プルダウンリスト!$J$2:$J$4</definedName>
    <definedName name="有り無し">プルダウンリスト!$I$2:$I$3</definedName>
  </definedNames>
  <calcPr calcId="162913" calcMode="manual"/>
</workbook>
</file>

<file path=xl/calcChain.xml><?xml version="1.0" encoding="utf-8"?>
<calcChain xmlns="http://schemas.openxmlformats.org/spreadsheetml/2006/main">
  <c r="W20" i="1" l="1"/>
  <c r="W18" i="1"/>
  <c r="W16" i="1"/>
  <c r="W14" i="1"/>
  <c r="W12" i="1"/>
  <c r="W10" i="1"/>
  <c r="W22" i="1" l="1"/>
</calcChain>
</file>

<file path=xl/comments1.xml><?xml version="1.0" encoding="utf-8"?>
<comments xmlns="http://schemas.openxmlformats.org/spreadsheetml/2006/main">
  <authors>
    <author>Administrator</author>
  </authors>
  <commentList>
    <comment ref="W10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金額の変更が反映されない場合は，一度保存してください。</t>
        </r>
      </text>
    </comment>
    <comment ref="W1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金額の変更が反映されない場合は，一度保存してください。</t>
        </r>
      </text>
    </comment>
  </commentList>
</comments>
</file>

<file path=xl/sharedStrings.xml><?xml version="1.0" encoding="utf-8"?>
<sst xmlns="http://schemas.openxmlformats.org/spreadsheetml/2006/main" count="142" uniqueCount="114">
  <si>
    <t>該当項目に○</t>
    <rPh sb="0" eb="2">
      <t>ガイトウ</t>
    </rPh>
    <rPh sb="2" eb="4">
      <t>コウモク</t>
    </rPh>
    <phoneticPr fontId="1"/>
  </si>
  <si>
    <t>申込</t>
    <rPh sb="0" eb="2">
      <t>モウシコミ</t>
    </rPh>
    <phoneticPr fontId="1"/>
  </si>
  <si>
    <t>変更</t>
    <rPh sb="0" eb="2">
      <t>ヘンコウ</t>
    </rPh>
    <phoneticPr fontId="1"/>
  </si>
  <si>
    <t>取消</t>
    <rPh sb="0" eb="2">
      <t>トリケシ</t>
    </rPh>
    <phoneticPr fontId="1"/>
  </si>
  <si>
    <t>申込日</t>
    <rPh sb="0" eb="3">
      <t>モウシコミビ</t>
    </rPh>
    <phoneticPr fontId="1"/>
  </si>
  <si>
    <t>参加者氏名</t>
    <rPh sb="0" eb="3">
      <t>サンカシャ</t>
    </rPh>
    <rPh sb="3" eb="5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</si>
  <si>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</si>
  <si>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</si>
  <si>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職名</t>
    <rPh sb="0" eb="2">
      <t>ショクメイ</t>
    </rPh>
    <phoneticPr fontId="1"/>
  </si>
  <si>
    <t>会議費</t>
    <rPh sb="0" eb="3">
      <t>カイギヒ</t>
    </rPh>
    <phoneticPr fontId="1"/>
  </si>
  <si>
    <t>資料費</t>
    <rPh sb="0" eb="3">
      <t>シリョウヒ</t>
    </rPh>
    <phoneticPr fontId="1"/>
  </si>
  <si>
    <t>昼食</t>
    <rPh sb="0" eb="2">
      <t>チュウショク</t>
    </rPh>
    <phoneticPr fontId="1"/>
  </si>
  <si>
    <t>教育懇談会</t>
    <rPh sb="0" eb="2">
      <t>キョウイク</t>
    </rPh>
    <rPh sb="2" eb="5">
      <t>コンダンカイ</t>
    </rPh>
    <phoneticPr fontId="1"/>
  </si>
  <si>
    <t>合計</t>
    <rPh sb="0" eb="2">
      <t>ゴウケイ</t>
    </rPh>
    <phoneticPr fontId="1"/>
  </si>
  <si>
    <t>備考
（指導助言・司会
・発表者等）</t>
    <rPh sb="0" eb="2">
      <t>ビコウ</t>
    </rPh>
    <rPh sb="4" eb="6">
      <t>シドウ</t>
    </rPh>
    <rPh sb="6" eb="8">
      <t>ジョゲン</t>
    </rPh>
    <rPh sb="9" eb="11">
      <t>シカイ</t>
    </rPh>
    <rPh sb="13" eb="16">
      <t>ハッピョウシャ</t>
    </rPh>
    <rPh sb="16" eb="17">
      <t>トウ</t>
    </rPh>
    <phoneticPr fontId="1"/>
  </si>
  <si>
    <t>例</t>
    <rPh sb="0" eb="1">
      <t>レイ</t>
    </rPh>
    <phoneticPr fontId="1"/>
  </si>
  <si>
    <t>水産　太郎</t>
    <rPh sb="0" eb="2">
      <t>スイサン</t>
    </rPh>
    <rPh sb="3" eb="5">
      <t>タロウ</t>
    </rPh>
    <phoneticPr fontId="1"/>
  </si>
  <si>
    <t>男</t>
    <rPh sb="0" eb="1">
      <t>オトコ</t>
    </rPh>
    <phoneticPr fontId="1"/>
  </si>
  <si>
    <t>教諭</t>
    <rPh sb="0" eb="2">
      <t>キョウユ</t>
    </rPh>
    <phoneticPr fontId="1"/>
  </si>
  <si>
    <t>○</t>
    <phoneticPr fontId="1"/>
  </si>
  <si>
    <t>【通信欄】</t>
    <rPh sb="1" eb="4">
      <t>ツウシンラン</t>
    </rPh>
    <phoneticPr fontId="1"/>
  </si>
  <si>
    <t>　　月　　日</t>
    <rPh sb="2" eb="3">
      <t>ガツ</t>
    </rPh>
    <rPh sb="5" eb="6">
      <t>ニチ</t>
    </rPh>
    <phoneticPr fontId="1"/>
  </si>
  <si>
    <t>ふりがな</t>
    <phoneticPr fontId="1"/>
  </si>
  <si>
    <t>すいさん　たろう</t>
    <phoneticPr fontId="1"/>
  </si>
  <si>
    <t>海洋漁業系</t>
    <rPh sb="0" eb="2">
      <t>カイヨウ</t>
    </rPh>
    <rPh sb="2" eb="4">
      <t>ギョギョウ</t>
    </rPh>
    <rPh sb="4" eb="5">
      <t>ケイ</t>
    </rPh>
    <phoneticPr fontId="1"/>
  </si>
  <si>
    <t>学校名</t>
    <rPh sb="0" eb="2">
      <t>ガッコウ</t>
    </rPh>
    <rPh sb="2" eb="3">
      <t>メイ</t>
    </rPh>
    <phoneticPr fontId="1"/>
  </si>
  <si>
    <t>8月9日(火)</t>
    <rPh sb="1" eb="2">
      <t>ガツ</t>
    </rPh>
    <rPh sb="3" eb="4">
      <t>ヒ</t>
    </rPh>
    <rPh sb="5" eb="6">
      <t>カ</t>
    </rPh>
    <phoneticPr fontId="1"/>
  </si>
  <si>
    <t>8月10日(水)</t>
    <rPh sb="1" eb="2">
      <t>ガツ</t>
    </rPh>
    <rPh sb="4" eb="5">
      <t>ヒ</t>
    </rPh>
    <rPh sb="6" eb="7">
      <t>ミズ</t>
    </rPh>
    <phoneticPr fontId="1"/>
  </si>
  <si>
    <t>分科会</t>
    <rPh sb="0" eb="3">
      <t>ブンカカイ</t>
    </rPh>
    <phoneticPr fontId="1"/>
  </si>
  <si>
    <t>女</t>
    <rPh sb="0" eb="1">
      <t>オンナ</t>
    </rPh>
    <phoneticPr fontId="1"/>
  </si>
  <si>
    <t>校長</t>
    <rPh sb="0" eb="2">
      <t>コウチョウ</t>
    </rPh>
    <phoneticPr fontId="1"/>
  </si>
  <si>
    <t>副校長</t>
    <rPh sb="0" eb="3">
      <t>フクコウチョウ</t>
    </rPh>
    <phoneticPr fontId="1"/>
  </si>
  <si>
    <t>教頭</t>
    <rPh sb="0" eb="2">
      <t>キョウトウ</t>
    </rPh>
    <phoneticPr fontId="1"/>
  </si>
  <si>
    <t>主幹教諭</t>
    <rPh sb="0" eb="2">
      <t>シュカン</t>
    </rPh>
    <rPh sb="2" eb="4">
      <t>キョウユ</t>
    </rPh>
    <phoneticPr fontId="1"/>
  </si>
  <si>
    <t>実習助手</t>
    <rPh sb="0" eb="2">
      <t>ジッシュウ</t>
    </rPh>
    <rPh sb="2" eb="4">
      <t>ジョシュ</t>
    </rPh>
    <phoneticPr fontId="1"/>
  </si>
  <si>
    <t>無し</t>
    <rPh sb="0" eb="1">
      <t>ナ</t>
    </rPh>
    <phoneticPr fontId="1"/>
  </si>
  <si>
    <t>無し</t>
    <rPh sb="0" eb="1">
      <t>ナ</t>
    </rPh>
    <phoneticPr fontId="1"/>
  </si>
  <si>
    <t>有り</t>
    <rPh sb="0" eb="1">
      <t>ア</t>
    </rPh>
    <phoneticPr fontId="1"/>
  </si>
  <si>
    <t>―</t>
    <phoneticPr fontId="1"/>
  </si>
  <si>
    <t>海洋漁業系</t>
    <rPh sb="0" eb="2">
      <t>カイヨウ</t>
    </rPh>
    <rPh sb="2" eb="4">
      <t>ギョギョウ</t>
    </rPh>
    <rPh sb="4" eb="5">
      <t>ケイ</t>
    </rPh>
    <phoneticPr fontId="1"/>
  </si>
  <si>
    <t>情報通信系</t>
    <rPh sb="0" eb="2">
      <t>ジョウホウ</t>
    </rPh>
    <rPh sb="2" eb="4">
      <t>ツウシン</t>
    </rPh>
    <rPh sb="4" eb="5">
      <t>ケイ</t>
    </rPh>
    <phoneticPr fontId="1"/>
  </si>
  <si>
    <t>資源増殖系</t>
    <rPh sb="0" eb="2">
      <t>シゲン</t>
    </rPh>
    <rPh sb="2" eb="4">
      <t>ゾウショク</t>
    </rPh>
    <rPh sb="4" eb="5">
      <t>ケイ</t>
    </rPh>
    <phoneticPr fontId="1"/>
  </si>
  <si>
    <t>○</t>
  </si>
  <si>
    <t>○</t>
    <phoneticPr fontId="1"/>
  </si>
  <si>
    <t>―</t>
    <phoneticPr fontId="1"/>
  </si>
  <si>
    <t>―</t>
    <phoneticPr fontId="1"/>
  </si>
  <si>
    <t>分科会研究発表</t>
    <rPh sb="0" eb="3">
      <t>ブンカカイ</t>
    </rPh>
    <rPh sb="3" eb="5">
      <t>ケンキュウ</t>
    </rPh>
    <rPh sb="5" eb="7">
      <t>ハッピョウ</t>
    </rPh>
    <phoneticPr fontId="1"/>
  </si>
  <si>
    <t>分科会資料提出</t>
    <rPh sb="0" eb="3">
      <t>ブンカカイ</t>
    </rPh>
    <rPh sb="3" eb="5">
      <t>シリョウ</t>
    </rPh>
    <rPh sb="5" eb="7">
      <t>テイシュツ</t>
    </rPh>
    <phoneticPr fontId="1"/>
  </si>
  <si>
    <t>学科別話題提供</t>
    <rPh sb="0" eb="2">
      <t>ガッカ</t>
    </rPh>
    <rPh sb="2" eb="3">
      <t>ベツ</t>
    </rPh>
    <rPh sb="3" eb="5">
      <t>ワダイ</t>
    </rPh>
    <rPh sb="5" eb="7">
      <t>テイキョウ</t>
    </rPh>
    <phoneticPr fontId="1"/>
  </si>
  <si>
    <t>指導助言</t>
    <rPh sb="0" eb="2">
      <t>シドウ</t>
    </rPh>
    <rPh sb="2" eb="4">
      <t>ジョゲン</t>
    </rPh>
    <phoneticPr fontId="1"/>
  </si>
  <si>
    <t>司会</t>
    <rPh sb="0" eb="2">
      <t>シカイ</t>
    </rPh>
    <phoneticPr fontId="1"/>
  </si>
  <si>
    <t>8月9日（火）</t>
    <rPh sb="1" eb="2">
      <t>ガツ</t>
    </rPh>
    <rPh sb="3" eb="4">
      <t>ニチ</t>
    </rPh>
    <rPh sb="5" eb="6">
      <t>カ</t>
    </rPh>
    <phoneticPr fontId="1"/>
  </si>
  <si>
    <t>8月8日(月)</t>
    <rPh sb="1" eb="2">
      <t>ガツ</t>
    </rPh>
    <rPh sb="3" eb="4">
      <t>ニチ</t>
    </rPh>
    <rPh sb="5" eb="6">
      <t>ゲツ</t>
    </rPh>
    <phoneticPr fontId="1"/>
  </si>
  <si>
    <t>―</t>
    <phoneticPr fontId="1"/>
  </si>
  <si>
    <t>〈送付先〉※送付状不要</t>
    <rPh sb="1" eb="4">
      <t>ソウフサキ</t>
    </rPh>
    <rPh sb="6" eb="9">
      <t>ソウフジョウ</t>
    </rPh>
    <rPh sb="9" eb="11">
      <t>フヨウ</t>
    </rPh>
    <phoneticPr fontId="1"/>
  </si>
  <si>
    <t>意見体験
発表会引率</t>
    <rPh sb="0" eb="2">
      <t>イケン</t>
    </rPh>
    <rPh sb="2" eb="4">
      <t>タイケン</t>
    </rPh>
    <rPh sb="5" eb="7">
      <t>ハッピョウ</t>
    </rPh>
    <rPh sb="7" eb="8">
      <t>カイ</t>
    </rPh>
    <rPh sb="8" eb="10">
      <t>インソツ</t>
    </rPh>
    <phoneticPr fontId="1"/>
  </si>
  <si>
    <t>（兼　意見体験発表会引率　確認）</t>
    <rPh sb="1" eb="2">
      <t>ケン</t>
    </rPh>
    <rPh sb="3" eb="5">
      <t>イケン</t>
    </rPh>
    <rPh sb="5" eb="7">
      <t>タイケン</t>
    </rPh>
    <rPh sb="7" eb="9">
      <t>ハッピョウ</t>
    </rPh>
    <rPh sb="9" eb="10">
      <t>カイ</t>
    </rPh>
    <rPh sb="10" eb="12">
      <t>インソツ</t>
    </rPh>
    <rPh sb="13" eb="15">
      <t>カクニン</t>
    </rPh>
    <phoneticPr fontId="1"/>
  </si>
  <si>
    <t xml:space="preserve"> 平成30年度　第54回全国等学校水産教育研究会全国大会　　申込書</t>
    <rPh sb="30" eb="33">
      <t>モウシコミショ</t>
    </rPh>
    <phoneticPr fontId="1"/>
  </si>
  <si>
    <t>宿泊</t>
    <rPh sb="0" eb="2">
      <t>シュクハク</t>
    </rPh>
    <phoneticPr fontId="1"/>
  </si>
  <si>
    <t>打合せ</t>
    <rPh sb="0" eb="2">
      <t>ウチアワ</t>
    </rPh>
    <phoneticPr fontId="1"/>
  </si>
  <si>
    <t>宿泊</t>
    <rPh sb="0" eb="2">
      <t>シュクハク</t>
    </rPh>
    <phoneticPr fontId="1"/>
  </si>
  <si>
    <t>昼食</t>
    <rPh sb="0" eb="2">
      <t>チュウショク</t>
    </rPh>
    <phoneticPr fontId="1"/>
  </si>
  <si>
    <t>○禁煙</t>
    <rPh sb="1" eb="3">
      <t>キンエン</t>
    </rPh>
    <phoneticPr fontId="1"/>
  </si>
  <si>
    <t>○喫煙</t>
    <rPh sb="1" eb="3">
      <t>キツエン</t>
    </rPh>
    <phoneticPr fontId="1"/>
  </si>
  <si>
    <t>×</t>
    <phoneticPr fontId="1"/>
  </si>
  <si>
    <t>○</t>
    <phoneticPr fontId="1"/>
  </si>
  <si>
    <t>○</t>
    <phoneticPr fontId="1"/>
  </si>
  <si>
    <t>全水研
打合せ</t>
    <rPh sb="0" eb="1">
      <t>ゼン</t>
    </rPh>
    <rPh sb="1" eb="3">
      <t>スイケン</t>
    </rPh>
    <rPh sb="4" eb="6">
      <t>ウチアワ</t>
    </rPh>
    <phoneticPr fontId="1"/>
  </si>
  <si>
    <t>意見体験
打合せ</t>
    <rPh sb="0" eb="2">
      <t>イケン</t>
    </rPh>
    <rPh sb="2" eb="4">
      <t>タイケン</t>
    </rPh>
    <rPh sb="5" eb="7">
      <t>ウチアワ</t>
    </rPh>
    <phoneticPr fontId="1"/>
  </si>
  <si>
    <t>性別</t>
    <rPh sb="0" eb="2">
      <t>セイベツ</t>
    </rPh>
    <phoneticPr fontId="1"/>
  </si>
  <si>
    <t>職名</t>
    <rPh sb="0" eb="2">
      <t>ショクメイ</t>
    </rPh>
    <phoneticPr fontId="1"/>
  </si>
  <si>
    <t>宿泊①</t>
    <rPh sb="0" eb="2">
      <t>シュクハク</t>
    </rPh>
    <phoneticPr fontId="1"/>
  </si>
  <si>
    <t>意見打合せ</t>
    <rPh sb="0" eb="2">
      <t>イケン</t>
    </rPh>
    <rPh sb="2" eb="4">
      <t>ウチアワ</t>
    </rPh>
    <phoneticPr fontId="1"/>
  </si>
  <si>
    <t>宿泊②</t>
    <rPh sb="0" eb="2">
      <t>シュクハク</t>
    </rPh>
    <phoneticPr fontId="1"/>
  </si>
  <si>
    <t>生徒引率</t>
    <rPh sb="0" eb="2">
      <t>セイト</t>
    </rPh>
    <rPh sb="2" eb="4">
      <t>インソツ</t>
    </rPh>
    <phoneticPr fontId="1"/>
  </si>
  <si>
    <t>分科会</t>
    <rPh sb="0" eb="3">
      <t>ブンカカイ</t>
    </rPh>
    <phoneticPr fontId="1"/>
  </si>
  <si>
    <t>学科別</t>
    <rPh sb="0" eb="3">
      <t>ガッカベツ</t>
    </rPh>
    <phoneticPr fontId="1"/>
  </si>
  <si>
    <t>会議費</t>
    <rPh sb="0" eb="3">
      <t>カイギヒ</t>
    </rPh>
    <phoneticPr fontId="1"/>
  </si>
  <si>
    <t>資料費</t>
    <rPh sb="0" eb="3">
      <t>シリョウヒ</t>
    </rPh>
    <phoneticPr fontId="1"/>
  </si>
  <si>
    <t>備考</t>
    <rPh sb="0" eb="2">
      <t>ビコウ</t>
    </rPh>
    <phoneticPr fontId="1"/>
  </si>
  <si>
    <t>×</t>
  </si>
  <si>
    <t>昼食代</t>
    <rPh sb="0" eb="2">
      <t>チュウショク</t>
    </rPh>
    <rPh sb="2" eb="3">
      <t>ダイ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</si>
  <si>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</si>
  <si>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</si>
  <si>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懇談会</t>
    <rPh sb="0" eb="3">
      <t>コンダンカイ</t>
    </rPh>
    <phoneticPr fontId="1"/>
  </si>
  <si>
    <t>懇親会</t>
    <rPh sb="0" eb="2">
      <t>コンシン</t>
    </rPh>
    <rPh sb="2" eb="3">
      <t>カイ</t>
    </rPh>
    <phoneticPr fontId="1"/>
  </si>
  <si>
    <t>学科別
研究協議</t>
    <rPh sb="0" eb="2">
      <t>ガッカ</t>
    </rPh>
    <rPh sb="2" eb="3">
      <t>ベツ</t>
    </rPh>
    <rPh sb="4" eb="6">
      <t>ケンキュウ</t>
    </rPh>
    <rPh sb="6" eb="8">
      <t>キョウギ</t>
    </rPh>
    <phoneticPr fontId="1"/>
  </si>
  <si>
    <t>会議費</t>
    <rPh sb="0" eb="3">
      <t>カイギヒ</t>
    </rPh>
    <phoneticPr fontId="1"/>
  </si>
  <si>
    <t>資料費</t>
    <rPh sb="0" eb="2">
      <t>シリョウ</t>
    </rPh>
    <rPh sb="2" eb="3">
      <t>ヒ</t>
    </rPh>
    <phoneticPr fontId="1"/>
  </si>
  <si>
    <t xml:space="preserve">     この用紙は徳島科学技術高校HP　（http://tokushima-hst.tokushima-ec.ed.jp/ )　からダウンロードできますのでご利用ください。</t>
    <rPh sb="7" eb="9">
      <t>ヨウシ</t>
    </rPh>
    <rPh sb="10" eb="12">
      <t>トクシマ</t>
    </rPh>
    <rPh sb="12" eb="14">
      <t>カガク</t>
    </rPh>
    <rPh sb="14" eb="16">
      <t>ギジュツ</t>
    </rPh>
    <rPh sb="16" eb="18">
      <t>コウコウ</t>
    </rPh>
    <rPh sb="80" eb="82">
      <t>リヨウ</t>
    </rPh>
    <phoneticPr fontId="1"/>
  </si>
  <si>
    <t>徳島県立徳島科学技術高等学校　ﾌｧｸｼﾐﾘ (088)631-1110</t>
    <rPh sb="0" eb="4">
      <t>トクシマケンリツ</t>
    </rPh>
    <rPh sb="4" eb="6">
      <t>トクシマ</t>
    </rPh>
    <rPh sb="6" eb="8">
      <t>カガク</t>
    </rPh>
    <rPh sb="8" eb="10">
      <t>ギジュツ</t>
    </rPh>
    <rPh sb="10" eb="12">
      <t>コウトウ</t>
    </rPh>
    <rPh sb="12" eb="14">
      <t>ガッコウ</t>
    </rPh>
    <phoneticPr fontId="1"/>
  </si>
  <si>
    <t>ﾌｧｸｼﾐﾘ（　　　　）　　　－</t>
    <phoneticPr fontId="1"/>
  </si>
  <si>
    <t>電　話（　　　　）　　　－</t>
    <rPh sb="0" eb="1">
      <t>デン</t>
    </rPh>
    <rPh sb="2" eb="3">
      <t>ハナシ</t>
    </rPh>
    <phoneticPr fontId="1"/>
  </si>
  <si>
    <t>送信者名</t>
    <rPh sb="0" eb="3">
      <t>ソウシンシャ</t>
    </rPh>
    <rPh sb="3" eb="4">
      <t>メイ</t>
    </rPh>
    <phoneticPr fontId="1"/>
  </si>
  <si>
    <t>高等学校　</t>
    <rPh sb="0" eb="2">
      <t>コウトウ</t>
    </rPh>
    <rPh sb="2" eb="4">
      <t>ガッコウ</t>
    </rPh>
    <phoneticPr fontId="1"/>
  </si>
  <si>
    <t>申込種類</t>
    <rPh sb="0" eb="2">
      <t>モウシコミ</t>
    </rPh>
    <rPh sb="2" eb="4">
      <t>シュルイ</t>
    </rPh>
    <phoneticPr fontId="1"/>
  </si>
  <si>
    <t>〇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</si>
  <si>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</si>
  <si>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</si>
  <si>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</si>
  <si>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ホテル</t>
    <phoneticPr fontId="1"/>
  </si>
  <si>
    <t>グランドパレス徳島(\9,180)</t>
    <rPh sb="7" eb="9">
      <t>トクシマ</t>
    </rPh>
    <phoneticPr fontId="1"/>
  </si>
  <si>
    <t>サンルート徳島本館(\9,840)</t>
    <rPh sb="5" eb="7">
      <t>トクシマ</t>
    </rPh>
    <rPh sb="7" eb="9">
      <t>ホンカン</t>
    </rPh>
    <phoneticPr fontId="1"/>
  </si>
  <si>
    <t>サンシャイン徳島アネックス(\8,700)</t>
    <rPh sb="6" eb="8">
      <t>トクシマ</t>
    </rPh>
    <phoneticPr fontId="1"/>
  </si>
  <si>
    <t>サンシャイン徳島本館(\8,000)</t>
    <rPh sb="6" eb="8">
      <t>トクシマ</t>
    </rPh>
    <rPh sb="8" eb="10">
      <t>ホンカン</t>
    </rPh>
    <phoneticPr fontId="1"/>
  </si>
  <si>
    <t>事務局に一任</t>
    <rPh sb="0" eb="3">
      <t>ジムキョク</t>
    </rPh>
    <rPh sb="4" eb="6">
      <t>イチニン</t>
    </rPh>
    <phoneticPr fontId="1"/>
  </si>
  <si>
    <t>宿泊先希望
（宿泊希望の方のみ）</t>
    <rPh sb="0" eb="2">
      <t>シュクハク</t>
    </rPh>
    <rPh sb="2" eb="3">
      <t>サキ</t>
    </rPh>
    <rPh sb="3" eb="5">
      <t>キボウ</t>
    </rPh>
    <rPh sb="7" eb="9">
      <t>シュクハク</t>
    </rPh>
    <rPh sb="9" eb="11">
      <t>キボウ</t>
    </rPh>
    <rPh sb="12" eb="13">
      <t>カタ</t>
    </rPh>
    <phoneticPr fontId="1"/>
  </si>
  <si>
    <t>申込締切：６月２７日（水） 必着</t>
    <rPh sb="0" eb="2">
      <t>モウシコミ</t>
    </rPh>
    <rPh sb="2" eb="3">
      <t>シ</t>
    </rPh>
    <rPh sb="3" eb="4">
      <t>キ</t>
    </rPh>
    <rPh sb="6" eb="7">
      <t>ガツ</t>
    </rPh>
    <rPh sb="9" eb="10">
      <t>ニチ</t>
    </rPh>
    <rPh sb="11" eb="12">
      <t>スイ</t>
    </rPh>
    <rPh sb="14" eb="16">
      <t>ヒッチャク</t>
    </rPh>
    <phoneticPr fontId="1"/>
  </si>
  <si>
    <t>E-mail：tokushima_hst_3@mt.tokushima-ec.ed.jp</t>
    <phoneticPr fontId="1"/>
  </si>
  <si>
    <t>※　必要事項を記入の上，電子メールまたはﾌｧｸｼﾐﾘでお申し込みください。（申込書の控えを保管してください。）</t>
    <rPh sb="2" eb="4">
      <t>ヒツヨウ</t>
    </rPh>
    <rPh sb="4" eb="6">
      <t>ジコウ</t>
    </rPh>
    <rPh sb="7" eb="9">
      <t>キニュウ</t>
    </rPh>
    <rPh sb="10" eb="11">
      <t>ウエ</t>
    </rPh>
    <rPh sb="12" eb="14">
      <t>デンシ</t>
    </rPh>
    <rPh sb="28" eb="29">
      <t>モウ</t>
    </rPh>
    <rPh sb="30" eb="31">
      <t>コ</t>
    </rPh>
    <rPh sb="38" eb="41">
      <t>モウシコミショ</t>
    </rPh>
    <rPh sb="42" eb="43">
      <t>ヒカ</t>
    </rPh>
    <rPh sb="45" eb="47">
      <t>ホカン</t>
    </rPh>
    <phoneticPr fontId="1"/>
  </si>
  <si>
    <t>※　代金につきましては，参加申し込み後に「請求書」を発送させていただきますので，期日までに振込をお願いします。</t>
    <rPh sb="2" eb="4">
      <t>ダイキン</t>
    </rPh>
    <rPh sb="12" eb="14">
      <t>サンカ</t>
    </rPh>
    <rPh sb="14" eb="15">
      <t>モウ</t>
    </rPh>
    <rPh sb="16" eb="17">
      <t>コ</t>
    </rPh>
    <rPh sb="18" eb="19">
      <t>ゴ</t>
    </rPh>
    <rPh sb="21" eb="24">
      <t>セイキュウショ</t>
    </rPh>
    <rPh sb="26" eb="28">
      <t>ハッソウ</t>
    </rPh>
    <rPh sb="40" eb="42">
      <t>キジツ</t>
    </rPh>
    <rPh sb="45" eb="47">
      <t>フリコミ</t>
    </rPh>
    <rPh sb="49" eb="50">
      <t>ネガ</t>
    </rPh>
    <phoneticPr fontId="1"/>
  </si>
  <si>
    <t>※　参加申込後に変更が生じた場合，該当（変更・取消）項目に「○｝印を付し，連絡欄に変更項目を記載の上送付してください。</t>
    <rPh sb="2" eb="4">
      <t>サンカ</t>
    </rPh>
    <rPh sb="4" eb="5">
      <t>モウ</t>
    </rPh>
    <rPh sb="5" eb="6">
      <t>コ</t>
    </rPh>
    <rPh sb="6" eb="7">
      <t>ゴ</t>
    </rPh>
    <rPh sb="8" eb="10">
      <t>ヘンコウ</t>
    </rPh>
    <rPh sb="11" eb="12">
      <t>ショウ</t>
    </rPh>
    <rPh sb="14" eb="16">
      <t>バアイ</t>
    </rPh>
    <rPh sb="17" eb="19">
      <t>ガイトウ</t>
    </rPh>
    <rPh sb="20" eb="22">
      <t>ヘンコウ</t>
    </rPh>
    <rPh sb="23" eb="25">
      <t>トリケシ</t>
    </rPh>
    <rPh sb="26" eb="28">
      <t>コウモク</t>
    </rPh>
    <rPh sb="32" eb="33">
      <t>イン</t>
    </rPh>
    <rPh sb="34" eb="35">
      <t>フ</t>
    </rPh>
    <rPh sb="37" eb="39">
      <t>レンラク</t>
    </rPh>
    <rPh sb="39" eb="40">
      <t>ラン</t>
    </rPh>
    <rPh sb="41" eb="43">
      <t>ヘンコウ</t>
    </rPh>
    <rPh sb="43" eb="45">
      <t>コウモク</t>
    </rPh>
    <rPh sb="46" eb="48">
      <t>キサイ</t>
    </rPh>
    <rPh sb="49" eb="50">
      <t>ウエ</t>
    </rPh>
    <rPh sb="50" eb="52">
      <t>ソウフ</t>
    </rPh>
    <phoneticPr fontId="1"/>
  </si>
  <si>
    <t>※　申込人員が6名以上の場合は，申込書を複写してください。</t>
    <rPh sb="2" eb="4">
      <t>モウシコミ</t>
    </rPh>
    <rPh sb="4" eb="6">
      <t>ジンイン</t>
    </rPh>
    <rPh sb="8" eb="9">
      <t>メイ</t>
    </rPh>
    <rPh sb="9" eb="11">
      <t>イジョウ</t>
    </rPh>
    <rPh sb="12" eb="14">
      <t>バアイ</t>
    </rPh>
    <rPh sb="16" eb="18">
      <t>モウシコミ</t>
    </rPh>
    <rPh sb="18" eb="19">
      <t>ショ</t>
    </rPh>
    <rPh sb="20" eb="22">
      <t>フクシャ</t>
    </rPh>
    <phoneticPr fontId="1"/>
  </si>
  <si>
    <t>※　宿泊費については，
　　旅行会社より請求させて頂きます。</t>
    <rPh sb="2" eb="5">
      <t>シュクハクヒ</t>
    </rPh>
    <rPh sb="14" eb="16">
      <t>リョコウ</t>
    </rPh>
    <rPh sb="16" eb="18">
      <t>ガイシャ</t>
    </rPh>
    <rPh sb="20" eb="22">
      <t>セイキュウ</t>
    </rPh>
    <rPh sb="25" eb="26">
      <t>イタダキ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</si>
</sst>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\(&quot;¥&quot;#,##0\)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u/>
      <sz val="12"/>
      <color theme="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0" xfId="0" applyFont="1">
      <alignment vertical="center"/>
    </xf>
    <xf numFmtId="176" fontId="5" fillId="0" borderId="16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8" fillId="0" borderId="3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1"/>
  <sheetViews>
    <sheetView showGridLines="0" tabSelected="1" view="pageBreakPreview" topLeftCell="A21" zoomScale="70" zoomScaleNormal="85" zoomScaleSheetLayoutView="70" workbookViewId="0">
      <selection activeCell="P28" sqref="P28"/>
    </sheetView>
  </sheetViews>
  <sheetFormatPr defaultColWidth="9" defaultRowHeight="13"/>
  <cols>
    <col min="1" max="1" width="4.453125" style="2" customWidth="1"/>
    <col min="2" max="2" width="6.453125" style="2" customWidth="1"/>
    <col min="3" max="3" width="12.6328125" style="2" customWidth="1"/>
    <col min="4" max="5" width="5.453125" style="2" customWidth="1"/>
    <col min="6" max="6" width="8" style="2" customWidth="1"/>
    <col min="7" max="14" width="9.08984375" style="2" customWidth="1"/>
    <col min="15" max="15" width="8.453125" style="2" customWidth="1"/>
    <col min="16" max="16" width="4.08984375" style="2" customWidth="1"/>
    <col min="17" max="18" width="9.90625" style="2" bestFit="1" customWidth="1"/>
    <col min="19" max="19" width="9.6328125" style="2" hidden="1" customWidth="1"/>
    <col min="20" max="20" width="10.6328125" style="2" hidden="1" customWidth="1"/>
    <col min="21" max="21" width="6.26953125" style="2" customWidth="1"/>
    <col min="22" max="22" width="11.453125" style="2" customWidth="1"/>
    <col min="23" max="23" width="15" style="2" customWidth="1"/>
    <col min="24" max="16384" width="9" style="2"/>
  </cols>
  <sheetData>
    <row r="1" spans="1:23" ht="23.25" customHeight="1">
      <c r="A1" s="20"/>
      <c r="B1" s="18"/>
      <c r="C1" s="18"/>
      <c r="D1" s="21" t="s">
        <v>57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9"/>
      <c r="U1" s="86" t="s">
        <v>0</v>
      </c>
      <c r="V1" s="86"/>
      <c r="W1" s="1" t="s">
        <v>4</v>
      </c>
    </row>
    <row r="2" spans="1:23" ht="23.25" customHeight="1">
      <c r="A2" s="45" t="s">
        <v>54</v>
      </c>
      <c r="B2" s="46"/>
      <c r="C2" s="46"/>
      <c r="D2" s="16"/>
      <c r="E2" s="16"/>
      <c r="F2" s="16" t="s">
        <v>56</v>
      </c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22"/>
      <c r="S2" s="16"/>
      <c r="T2" s="17"/>
      <c r="U2" s="10" t="s">
        <v>1</v>
      </c>
      <c r="V2" s="12"/>
      <c r="W2" s="109" t="s">
        <v>21</v>
      </c>
    </row>
    <row r="3" spans="1:23" ht="23.25" customHeight="1">
      <c r="A3" s="116" t="s">
        <v>90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3"/>
      <c r="T3" s="4"/>
      <c r="U3" s="10" t="s">
        <v>2</v>
      </c>
      <c r="V3" s="12"/>
      <c r="W3" s="109"/>
    </row>
    <row r="4" spans="1:23" ht="23.25" customHeight="1" thickBot="1">
      <c r="A4" s="126" t="s">
        <v>108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3"/>
      <c r="T4" s="4"/>
      <c r="U4" s="11" t="s">
        <v>3</v>
      </c>
      <c r="V4" s="13"/>
      <c r="W4" s="110"/>
    </row>
    <row r="5" spans="1:23" ht="23.25" customHeight="1">
      <c r="A5" s="60" t="s">
        <v>25</v>
      </c>
      <c r="B5" s="61"/>
      <c r="C5" s="62"/>
      <c r="D5" s="66" t="s">
        <v>94</v>
      </c>
      <c r="E5" s="66"/>
      <c r="F5" s="66"/>
      <c r="G5" s="66"/>
      <c r="H5" s="66"/>
      <c r="I5" s="66"/>
      <c r="J5" s="66"/>
      <c r="K5" s="66"/>
      <c r="L5" s="67"/>
      <c r="M5" s="50" t="s">
        <v>93</v>
      </c>
      <c r="N5" s="51"/>
      <c r="O5" s="54"/>
      <c r="P5" s="55"/>
      <c r="Q5" s="55"/>
      <c r="R5" s="56"/>
      <c r="S5" s="50"/>
      <c r="T5" s="51"/>
      <c r="U5" s="105" t="s">
        <v>92</v>
      </c>
      <c r="V5" s="105"/>
      <c r="W5" s="106"/>
    </row>
    <row r="6" spans="1:23" ht="23.25" customHeight="1" thickBot="1">
      <c r="A6" s="63"/>
      <c r="B6" s="64"/>
      <c r="C6" s="65"/>
      <c r="D6" s="68"/>
      <c r="E6" s="68"/>
      <c r="F6" s="68"/>
      <c r="G6" s="68"/>
      <c r="H6" s="68"/>
      <c r="I6" s="68"/>
      <c r="J6" s="68"/>
      <c r="K6" s="68"/>
      <c r="L6" s="69"/>
      <c r="M6" s="52"/>
      <c r="N6" s="53"/>
      <c r="O6" s="57"/>
      <c r="P6" s="58"/>
      <c r="Q6" s="58"/>
      <c r="R6" s="59"/>
      <c r="S6" s="103"/>
      <c r="T6" s="104"/>
      <c r="U6" s="107" t="s">
        <v>91</v>
      </c>
      <c r="V6" s="107"/>
      <c r="W6" s="108"/>
    </row>
    <row r="7" spans="1:23" ht="23.25" customHeight="1">
      <c r="A7" s="118" t="s">
        <v>22</v>
      </c>
      <c r="B7" s="119"/>
      <c r="C7" s="119"/>
      <c r="D7" s="86" t="s">
        <v>6</v>
      </c>
      <c r="E7" s="86" t="s">
        <v>7</v>
      </c>
      <c r="F7" s="86" t="s">
        <v>8</v>
      </c>
      <c r="G7" s="75" t="s">
        <v>52</v>
      </c>
      <c r="H7" s="131"/>
      <c r="I7" s="76"/>
      <c r="J7" s="75" t="s">
        <v>26</v>
      </c>
      <c r="K7" s="131"/>
      <c r="L7" s="131"/>
      <c r="M7" s="131"/>
      <c r="N7" s="76"/>
      <c r="O7" s="75" t="s">
        <v>27</v>
      </c>
      <c r="P7" s="76"/>
      <c r="Q7" s="132" t="s">
        <v>9</v>
      </c>
      <c r="R7" s="132" t="s">
        <v>10</v>
      </c>
      <c r="S7" s="114" t="s">
        <v>51</v>
      </c>
      <c r="T7" s="115"/>
      <c r="U7" s="85" t="s">
        <v>14</v>
      </c>
      <c r="V7" s="86"/>
      <c r="W7" s="111" t="s">
        <v>13</v>
      </c>
    </row>
    <row r="8" spans="1:23" ht="23.25" customHeight="1">
      <c r="A8" s="120" t="s">
        <v>5</v>
      </c>
      <c r="B8" s="121"/>
      <c r="C8" s="121"/>
      <c r="D8" s="87"/>
      <c r="E8" s="87"/>
      <c r="F8" s="87"/>
      <c r="G8" s="129" t="s">
        <v>58</v>
      </c>
      <c r="H8" s="96" t="s">
        <v>67</v>
      </c>
      <c r="I8" s="96" t="s">
        <v>68</v>
      </c>
      <c r="J8" s="129" t="s">
        <v>60</v>
      </c>
      <c r="K8" s="24" t="s">
        <v>61</v>
      </c>
      <c r="L8" s="81" t="s">
        <v>55</v>
      </c>
      <c r="M8" s="98" t="s">
        <v>28</v>
      </c>
      <c r="N8" s="24" t="s">
        <v>84</v>
      </c>
      <c r="O8" s="77" t="s">
        <v>86</v>
      </c>
      <c r="P8" s="78"/>
      <c r="Q8" s="133"/>
      <c r="R8" s="133"/>
      <c r="S8" s="23" t="s">
        <v>11</v>
      </c>
      <c r="T8" s="23" t="s">
        <v>12</v>
      </c>
      <c r="U8" s="87"/>
      <c r="V8" s="87"/>
      <c r="W8" s="112"/>
    </row>
    <row r="9" spans="1:23" ht="23.25" customHeight="1" thickBot="1">
      <c r="A9" s="122"/>
      <c r="B9" s="88"/>
      <c r="C9" s="88"/>
      <c r="D9" s="88"/>
      <c r="E9" s="88"/>
      <c r="F9" s="88"/>
      <c r="G9" s="130"/>
      <c r="H9" s="97"/>
      <c r="I9" s="97"/>
      <c r="J9" s="130"/>
      <c r="K9" s="8">
        <v>1080</v>
      </c>
      <c r="L9" s="82"/>
      <c r="M9" s="99"/>
      <c r="N9" s="8">
        <v>7000</v>
      </c>
      <c r="O9" s="79"/>
      <c r="P9" s="80"/>
      <c r="Q9" s="8">
        <v>8000</v>
      </c>
      <c r="R9" s="8">
        <v>3000</v>
      </c>
      <c r="S9" s="25">
        <v>1000</v>
      </c>
      <c r="T9" s="25">
        <v>7000</v>
      </c>
      <c r="U9" s="88"/>
      <c r="V9" s="88"/>
      <c r="W9" s="113"/>
    </row>
    <row r="10" spans="1:23" ht="23.25" customHeight="1">
      <c r="A10" s="124" t="s">
        <v>15</v>
      </c>
      <c r="B10" s="123" t="s">
        <v>23</v>
      </c>
      <c r="C10" s="123"/>
      <c r="D10" s="71" t="s">
        <v>17</v>
      </c>
      <c r="E10" s="71">
        <v>45</v>
      </c>
      <c r="F10" s="71" t="s">
        <v>18</v>
      </c>
      <c r="G10" s="47" t="s">
        <v>62</v>
      </c>
      <c r="H10" s="73" t="s">
        <v>42</v>
      </c>
      <c r="I10" s="73" t="s">
        <v>80</v>
      </c>
      <c r="J10" s="47" t="s">
        <v>62</v>
      </c>
      <c r="K10" s="7" t="s">
        <v>42</v>
      </c>
      <c r="L10" s="83" t="s">
        <v>35</v>
      </c>
      <c r="M10" s="71" t="s">
        <v>82</v>
      </c>
      <c r="N10" s="7" t="s">
        <v>42</v>
      </c>
      <c r="O10" s="71" t="s">
        <v>24</v>
      </c>
      <c r="P10" s="71"/>
      <c r="Q10" s="7" t="s">
        <v>19</v>
      </c>
      <c r="R10" s="7" t="s">
        <v>19</v>
      </c>
      <c r="S10" s="9" t="s">
        <v>19</v>
      </c>
      <c r="T10" s="9" t="s">
        <v>19</v>
      </c>
      <c r="U10" s="71" t="s">
        <v>53</v>
      </c>
      <c r="V10" s="71"/>
      <c r="W10" s="91">
        <f>IF(B11="","",K11+N11+Q11+R11)</f>
        <v>19080</v>
      </c>
    </row>
    <row r="11" spans="1:23" ht="37.5" customHeight="1" thickBot="1">
      <c r="A11" s="125"/>
      <c r="B11" s="128" t="s">
        <v>16</v>
      </c>
      <c r="C11" s="128"/>
      <c r="D11" s="72"/>
      <c r="E11" s="72"/>
      <c r="F11" s="72"/>
      <c r="G11" s="48"/>
      <c r="H11" s="74"/>
      <c r="I11" s="74"/>
      <c r="J11" s="48"/>
      <c r="K11" s="26">
        <v>1080</v>
      </c>
      <c r="L11" s="84"/>
      <c r="M11" s="72"/>
      <c r="N11" s="26">
        <v>7000</v>
      </c>
      <c r="O11" s="72"/>
      <c r="P11" s="72"/>
      <c r="Q11" s="26">
        <v>8000</v>
      </c>
      <c r="R11" s="26">
        <v>3000</v>
      </c>
      <c r="S11" s="6">
        <v>1000</v>
      </c>
      <c r="T11" s="6">
        <v>7000</v>
      </c>
      <c r="U11" s="72"/>
      <c r="V11" s="72"/>
      <c r="W11" s="92"/>
    </row>
    <row r="12" spans="1:23" ht="22.5" customHeight="1">
      <c r="A12" s="95">
        <v>1</v>
      </c>
      <c r="B12" s="70"/>
      <c r="C12" s="70"/>
      <c r="D12" s="71"/>
      <c r="E12" s="71"/>
      <c r="F12" s="71"/>
      <c r="G12" s="47"/>
      <c r="H12" s="73"/>
      <c r="I12" s="73"/>
      <c r="J12" s="47"/>
      <c r="K12" s="7"/>
      <c r="L12" s="83"/>
      <c r="M12" s="71"/>
      <c r="N12" s="7"/>
      <c r="O12" s="71"/>
      <c r="P12" s="71"/>
      <c r="Q12" s="7"/>
      <c r="R12" s="7"/>
      <c r="S12" s="9"/>
      <c r="T12" s="9"/>
      <c r="U12" s="71"/>
      <c r="V12" s="71"/>
      <c r="W12" s="91" t="str">
        <f t="shared" ref="W12" si="0">IF(B13="","",K13+N13+Q13+R13)</f>
        <v/>
      </c>
    </row>
    <row r="13" spans="1:23" ht="27" customHeight="1" thickBot="1">
      <c r="A13" s="94"/>
      <c r="B13" s="49"/>
      <c r="C13" s="49"/>
      <c r="D13" s="72"/>
      <c r="E13" s="72"/>
      <c r="F13" s="72"/>
      <c r="G13" s="48"/>
      <c r="H13" s="74"/>
      <c r="I13" s="74"/>
      <c r="J13" s="48"/>
      <c r="K13" s="6"/>
      <c r="L13" s="84"/>
      <c r="M13" s="72"/>
      <c r="N13" s="6"/>
      <c r="O13" s="72"/>
      <c r="P13" s="72"/>
      <c r="Q13" s="6"/>
      <c r="R13" s="6"/>
      <c r="S13" s="6"/>
      <c r="T13" s="6"/>
      <c r="U13" s="72"/>
      <c r="V13" s="72"/>
      <c r="W13" s="92"/>
    </row>
    <row r="14" spans="1:23" ht="22.5" customHeight="1">
      <c r="A14" s="93">
        <v>2</v>
      </c>
      <c r="B14" s="70"/>
      <c r="C14" s="70"/>
      <c r="D14" s="71"/>
      <c r="E14" s="71"/>
      <c r="F14" s="71"/>
      <c r="G14" s="47"/>
      <c r="H14" s="73"/>
      <c r="I14" s="73"/>
      <c r="J14" s="47"/>
      <c r="K14" s="7"/>
      <c r="L14" s="83"/>
      <c r="M14" s="71"/>
      <c r="N14" s="7"/>
      <c r="O14" s="71"/>
      <c r="P14" s="71"/>
      <c r="Q14" s="7"/>
      <c r="R14" s="7"/>
      <c r="S14" s="9"/>
      <c r="T14" s="9"/>
      <c r="U14" s="71"/>
      <c r="V14" s="71"/>
      <c r="W14" s="91" t="str">
        <f t="shared" ref="W14" si="1">IF(B15="","",K15+N15+Q15+R15)</f>
        <v/>
      </c>
    </row>
    <row r="15" spans="1:23" ht="27" customHeight="1" thickBot="1">
      <c r="A15" s="100"/>
      <c r="B15" s="49"/>
      <c r="C15" s="49"/>
      <c r="D15" s="72"/>
      <c r="E15" s="72"/>
      <c r="F15" s="72"/>
      <c r="G15" s="48"/>
      <c r="H15" s="74"/>
      <c r="I15" s="74"/>
      <c r="J15" s="48"/>
      <c r="K15" s="6"/>
      <c r="L15" s="84"/>
      <c r="M15" s="72"/>
      <c r="N15" s="6"/>
      <c r="O15" s="72"/>
      <c r="P15" s="72"/>
      <c r="Q15" s="6"/>
      <c r="R15" s="6"/>
      <c r="S15" s="6"/>
      <c r="T15" s="6"/>
      <c r="U15" s="72"/>
      <c r="V15" s="72"/>
      <c r="W15" s="92"/>
    </row>
    <row r="16" spans="1:23" ht="22.5" customHeight="1">
      <c r="A16" s="95">
        <v>3</v>
      </c>
      <c r="B16" s="70"/>
      <c r="C16" s="70"/>
      <c r="D16" s="71"/>
      <c r="E16" s="71"/>
      <c r="F16" s="71"/>
      <c r="G16" s="47"/>
      <c r="H16" s="73"/>
      <c r="I16" s="73"/>
      <c r="J16" s="47"/>
      <c r="K16" s="7"/>
      <c r="L16" s="83"/>
      <c r="M16" s="71"/>
      <c r="N16" s="7"/>
      <c r="O16" s="71"/>
      <c r="P16" s="71"/>
      <c r="Q16" s="7"/>
      <c r="R16" s="7"/>
      <c r="S16" s="9"/>
      <c r="T16" s="9"/>
      <c r="U16" s="71"/>
      <c r="V16" s="71"/>
      <c r="W16" s="91" t="str">
        <f t="shared" ref="W16" si="2">IF(B17="","",K17+N17+Q17+R17)</f>
        <v/>
      </c>
    </row>
    <row r="17" spans="1:23" ht="27" customHeight="1" thickBot="1">
      <c r="A17" s="94"/>
      <c r="B17" s="49"/>
      <c r="C17" s="49"/>
      <c r="D17" s="72"/>
      <c r="E17" s="72"/>
      <c r="F17" s="72"/>
      <c r="G17" s="48"/>
      <c r="H17" s="74"/>
      <c r="I17" s="74"/>
      <c r="J17" s="48"/>
      <c r="K17" s="6"/>
      <c r="L17" s="84"/>
      <c r="M17" s="72"/>
      <c r="N17" s="6"/>
      <c r="O17" s="72"/>
      <c r="P17" s="72"/>
      <c r="Q17" s="6"/>
      <c r="R17" s="6"/>
      <c r="S17" s="6"/>
      <c r="T17" s="6"/>
      <c r="U17" s="72"/>
      <c r="V17" s="72"/>
      <c r="W17" s="92"/>
    </row>
    <row r="18" spans="1:23" ht="22.5" customHeight="1">
      <c r="A18" s="93">
        <v>4</v>
      </c>
      <c r="B18" s="70"/>
      <c r="C18" s="70"/>
      <c r="D18" s="71"/>
      <c r="E18" s="71"/>
      <c r="F18" s="71"/>
      <c r="G18" s="47"/>
      <c r="H18" s="73"/>
      <c r="I18" s="73"/>
      <c r="J18" s="47"/>
      <c r="K18" s="7"/>
      <c r="L18" s="83"/>
      <c r="M18" s="71"/>
      <c r="N18" s="7"/>
      <c r="O18" s="71"/>
      <c r="P18" s="71"/>
      <c r="Q18" s="7"/>
      <c r="R18" s="7"/>
      <c r="S18" s="9"/>
      <c r="T18" s="9"/>
      <c r="U18" s="71"/>
      <c r="V18" s="71"/>
      <c r="W18" s="91" t="str">
        <f t="shared" ref="W18" si="3">IF(B19="","",K19+N19+Q19+R19)</f>
        <v/>
      </c>
    </row>
    <row r="19" spans="1:23" ht="27" customHeight="1" thickBot="1">
      <c r="A19" s="94"/>
      <c r="B19" s="49"/>
      <c r="C19" s="49"/>
      <c r="D19" s="72"/>
      <c r="E19" s="72"/>
      <c r="F19" s="72"/>
      <c r="G19" s="48"/>
      <c r="H19" s="74"/>
      <c r="I19" s="74"/>
      <c r="J19" s="48"/>
      <c r="K19" s="6"/>
      <c r="L19" s="84"/>
      <c r="M19" s="72"/>
      <c r="N19" s="6"/>
      <c r="O19" s="72"/>
      <c r="P19" s="72"/>
      <c r="Q19" s="6"/>
      <c r="R19" s="6"/>
      <c r="S19" s="6"/>
      <c r="T19" s="6"/>
      <c r="U19" s="72"/>
      <c r="V19" s="72"/>
      <c r="W19" s="92"/>
    </row>
    <row r="20" spans="1:23" ht="22.5" customHeight="1">
      <c r="A20" s="93">
        <v>5</v>
      </c>
      <c r="B20" s="70"/>
      <c r="C20" s="70"/>
      <c r="D20" s="71"/>
      <c r="E20" s="71"/>
      <c r="F20" s="71"/>
      <c r="G20" s="47"/>
      <c r="H20" s="73"/>
      <c r="I20" s="73"/>
      <c r="J20" s="47"/>
      <c r="K20" s="7"/>
      <c r="L20" s="83"/>
      <c r="M20" s="71"/>
      <c r="N20" s="7"/>
      <c r="O20" s="71"/>
      <c r="P20" s="71"/>
      <c r="Q20" s="7"/>
      <c r="R20" s="7"/>
      <c r="S20" s="9"/>
      <c r="T20" s="9"/>
      <c r="U20" s="71"/>
      <c r="V20" s="71"/>
      <c r="W20" s="91" t="str">
        <f t="shared" ref="W20" si="4">IF(B21="","",K21+N21+Q21+R21)</f>
        <v/>
      </c>
    </row>
    <row r="21" spans="1:23" ht="27" customHeight="1" thickBot="1">
      <c r="A21" s="94"/>
      <c r="B21" s="49"/>
      <c r="C21" s="49"/>
      <c r="D21" s="72"/>
      <c r="E21" s="72"/>
      <c r="F21" s="72"/>
      <c r="G21" s="48"/>
      <c r="H21" s="74"/>
      <c r="I21" s="74"/>
      <c r="J21" s="48"/>
      <c r="K21" s="6"/>
      <c r="L21" s="84"/>
      <c r="M21" s="72"/>
      <c r="N21" s="6"/>
      <c r="O21" s="72"/>
      <c r="P21" s="72"/>
      <c r="Q21" s="6"/>
      <c r="R21" s="6"/>
      <c r="S21" s="6"/>
      <c r="T21" s="6"/>
      <c r="U21" s="72"/>
      <c r="V21" s="72"/>
      <c r="W21" s="92"/>
    </row>
    <row r="22" spans="1:23" ht="38.25" customHeight="1" thickBot="1">
      <c r="A22" s="89" t="s">
        <v>20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14" t="s">
        <v>13</v>
      </c>
      <c r="W22" s="15">
        <f>SUM(W12:W19)</f>
        <v>0</v>
      </c>
    </row>
    <row r="23" spans="1:23" ht="13.5" thickBot="1">
      <c r="U23" s="101" t="s">
        <v>107</v>
      </c>
      <c r="V23" s="101"/>
      <c r="W23" s="101"/>
    </row>
    <row r="24" spans="1:23" ht="22.5" customHeight="1">
      <c r="A24" s="27" t="s">
        <v>106</v>
      </c>
      <c r="B24" s="28"/>
      <c r="C24" s="29"/>
      <c r="D24" s="33" t="s">
        <v>97</v>
      </c>
      <c r="E24" s="34"/>
      <c r="F24" s="34"/>
      <c r="G24" s="34"/>
      <c r="H24" s="34" t="s">
        <v>98</v>
      </c>
      <c r="I24" s="34"/>
      <c r="J24" s="34"/>
      <c r="K24" s="34" t="s">
        <v>99</v>
      </c>
      <c r="L24" s="34"/>
      <c r="M24" s="35"/>
      <c r="N24" s="39" t="s">
        <v>113</v>
      </c>
      <c r="O24" s="40"/>
      <c r="P24" s="40"/>
      <c r="Q24" s="40"/>
      <c r="R24" s="41"/>
      <c r="U24" s="102"/>
      <c r="V24" s="102"/>
      <c r="W24" s="102"/>
    </row>
    <row r="25" spans="1:23" ht="22.5" customHeight="1" thickBot="1">
      <c r="A25" s="30"/>
      <c r="B25" s="31"/>
      <c r="C25" s="32"/>
      <c r="D25" s="36"/>
      <c r="E25" s="37"/>
      <c r="F25" s="37"/>
      <c r="G25" s="37"/>
      <c r="H25" s="37"/>
      <c r="I25" s="37"/>
      <c r="J25" s="37"/>
      <c r="K25" s="37"/>
      <c r="L25" s="37"/>
      <c r="M25" s="38"/>
      <c r="N25" s="42"/>
      <c r="O25" s="43"/>
      <c r="P25" s="43"/>
      <c r="Q25" s="43"/>
      <c r="R25" s="44"/>
    </row>
    <row r="26" spans="1:23" ht="18" customHeight="1"/>
    <row r="27" spans="1:23" ht="18" customHeight="1">
      <c r="B27" s="5" t="s">
        <v>109</v>
      </c>
    </row>
    <row r="28" spans="1:23" ht="18" customHeight="1">
      <c r="B28" s="5" t="s">
        <v>89</v>
      </c>
    </row>
    <row r="29" spans="1:23" ht="18" customHeight="1">
      <c r="B29" s="5" t="s">
        <v>110</v>
      </c>
    </row>
    <row r="30" spans="1:23" ht="18" customHeight="1">
      <c r="B30" s="5" t="s">
        <v>111</v>
      </c>
    </row>
    <row r="31" spans="1:23" ht="18" customHeight="1">
      <c r="B31" s="5" t="s">
        <v>112</v>
      </c>
    </row>
  </sheetData>
  <mergeCells count="133">
    <mergeCell ref="M20:M21"/>
    <mergeCell ref="B20:C20"/>
    <mergeCell ref="D20:D21"/>
    <mergeCell ref="E20:E21"/>
    <mergeCell ref="F20:F21"/>
    <mergeCell ref="G20:G21"/>
    <mergeCell ref="H20:H21"/>
    <mergeCell ref="I20:I21"/>
    <mergeCell ref="J20:J21"/>
    <mergeCell ref="L20:L21"/>
    <mergeCell ref="A3:R3"/>
    <mergeCell ref="A7:C7"/>
    <mergeCell ref="A8:C9"/>
    <mergeCell ref="B10:C10"/>
    <mergeCell ref="A10:A11"/>
    <mergeCell ref="D7:D9"/>
    <mergeCell ref="E7:E9"/>
    <mergeCell ref="A4:R4"/>
    <mergeCell ref="B11:C11"/>
    <mergeCell ref="D10:D11"/>
    <mergeCell ref="G8:G9"/>
    <mergeCell ref="G10:G11"/>
    <mergeCell ref="G7:I7"/>
    <mergeCell ref="J8:J9"/>
    <mergeCell ref="E10:E11"/>
    <mergeCell ref="F10:F11"/>
    <mergeCell ref="O10:P11"/>
    <mergeCell ref="F7:F9"/>
    <mergeCell ref="Q7:Q8"/>
    <mergeCell ref="R7:R8"/>
    <mergeCell ref="L10:L11"/>
    <mergeCell ref="I8:I9"/>
    <mergeCell ref="J7:N7"/>
    <mergeCell ref="H10:H11"/>
    <mergeCell ref="U23:W24"/>
    <mergeCell ref="U1:V1"/>
    <mergeCell ref="S5:T6"/>
    <mergeCell ref="U5:W5"/>
    <mergeCell ref="U6:W6"/>
    <mergeCell ref="W2:W4"/>
    <mergeCell ref="W12:W13"/>
    <mergeCell ref="W18:W19"/>
    <mergeCell ref="U14:V15"/>
    <mergeCell ref="W14:W15"/>
    <mergeCell ref="U20:V21"/>
    <mergeCell ref="W20:W21"/>
    <mergeCell ref="W7:W9"/>
    <mergeCell ref="S7:T7"/>
    <mergeCell ref="U10:V11"/>
    <mergeCell ref="W10:W11"/>
    <mergeCell ref="U12:V13"/>
    <mergeCell ref="H8:H9"/>
    <mergeCell ref="I10:I11"/>
    <mergeCell ref="J10:J11"/>
    <mergeCell ref="M8:M9"/>
    <mergeCell ref="M10:M11"/>
    <mergeCell ref="A14:A15"/>
    <mergeCell ref="E14:E15"/>
    <mergeCell ref="F14:F15"/>
    <mergeCell ref="F12:F13"/>
    <mergeCell ref="L12:L13"/>
    <mergeCell ref="G12:G13"/>
    <mergeCell ref="G14:G15"/>
    <mergeCell ref="A12:A13"/>
    <mergeCell ref="B12:C12"/>
    <mergeCell ref="D12:D13"/>
    <mergeCell ref="E12:E13"/>
    <mergeCell ref="B13:C13"/>
    <mergeCell ref="B15:C15"/>
    <mergeCell ref="H14:H15"/>
    <mergeCell ref="H12:H13"/>
    <mergeCell ref="I12:I13"/>
    <mergeCell ref="J12:J13"/>
    <mergeCell ref="A22:B22"/>
    <mergeCell ref="C22:U22"/>
    <mergeCell ref="U16:V17"/>
    <mergeCell ref="W16:W17"/>
    <mergeCell ref="B17:C17"/>
    <mergeCell ref="A18:A19"/>
    <mergeCell ref="B18:C18"/>
    <mergeCell ref="D18:D19"/>
    <mergeCell ref="E18:E19"/>
    <mergeCell ref="F18:F19"/>
    <mergeCell ref="O18:P19"/>
    <mergeCell ref="A16:A17"/>
    <mergeCell ref="B16:C16"/>
    <mergeCell ref="D16:D17"/>
    <mergeCell ref="U18:V19"/>
    <mergeCell ref="F16:F17"/>
    <mergeCell ref="O16:P17"/>
    <mergeCell ref="O20:P21"/>
    <mergeCell ref="B21:C21"/>
    <mergeCell ref="H18:H19"/>
    <mergeCell ref="I18:I19"/>
    <mergeCell ref="J18:J19"/>
    <mergeCell ref="M18:M19"/>
    <mergeCell ref="A20:A21"/>
    <mergeCell ref="O12:P13"/>
    <mergeCell ref="O7:P7"/>
    <mergeCell ref="O8:P9"/>
    <mergeCell ref="L8:L9"/>
    <mergeCell ref="L14:L15"/>
    <mergeCell ref="L16:L17"/>
    <mergeCell ref="L18:L19"/>
    <mergeCell ref="U7:V9"/>
    <mergeCell ref="O14:P15"/>
    <mergeCell ref="M14:M15"/>
    <mergeCell ref="M16:M17"/>
    <mergeCell ref="M12:M13"/>
    <mergeCell ref="A24:C25"/>
    <mergeCell ref="D24:G24"/>
    <mergeCell ref="H24:J24"/>
    <mergeCell ref="K24:M24"/>
    <mergeCell ref="D25:G25"/>
    <mergeCell ref="H25:J25"/>
    <mergeCell ref="K25:M25"/>
    <mergeCell ref="N24:R25"/>
    <mergeCell ref="A2:C2"/>
    <mergeCell ref="G16:G17"/>
    <mergeCell ref="G18:G19"/>
    <mergeCell ref="B19:C19"/>
    <mergeCell ref="M5:N6"/>
    <mergeCell ref="O5:R6"/>
    <mergeCell ref="A5:C6"/>
    <mergeCell ref="D5:L6"/>
    <mergeCell ref="B14:C14"/>
    <mergeCell ref="D14:D15"/>
    <mergeCell ref="E16:E17"/>
    <mergeCell ref="I14:I15"/>
    <mergeCell ref="J14:J15"/>
    <mergeCell ref="H16:H17"/>
    <mergeCell ref="I16:I17"/>
    <mergeCell ref="J16:J17"/>
  </mergeCells>
  <phoneticPr fontId="1"/>
  <conditionalFormatting sqref="W22">
    <cfRule type="cellIs" dxfId="0" priority="5" operator="equal">
      <formula>0</formula>
    </cfRule>
  </conditionalFormatting>
  <pageMargins left="0.55000000000000004" right="0.27" top="0.46" bottom="0.38" header="0" footer="0.31496062992125984"/>
  <pageSetup paperSize="9" scale="74" orientation="landscape" horizontalDpi="4294967294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>
          <x14:formula1>
            <xm:f>プルダウンリスト!$R$2:$R$4</xm:f>
          </x14:formula1>
          <xm:sqref>V2:V4</xm:sqref>
        </x14:dataValidation>
        <x14:dataValidation type="list" allowBlank="1" showInputMessage="1" showErrorMessage="1">
          <x14:formula1>
            <xm:f>プルダウンリスト!$B$2:$B$9</xm:f>
          </x14:formula1>
          <xm:sqref>F10:F11 F14:F21</xm:sqref>
        </x14:dataValidation>
        <x14:dataValidation type="list" allowBlank="1" showInputMessage="1" showErrorMessage="1">
          <x14:formula1>
            <xm:f>プルダウンリスト!$C$2:$C$6</xm:f>
          </x14:formula1>
          <xm:sqref>J10:J21 G10:G21</xm:sqref>
        </x14:dataValidation>
        <x14:dataValidation type="list" allowBlank="1" showInputMessage="1" showErrorMessage="1">
          <x14:formula1>
            <xm:f>プルダウンリスト!$D$2:$D$5</xm:f>
          </x14:formula1>
          <xm:sqref>H10:H21</xm:sqref>
        </x14:dataValidation>
        <x14:dataValidation type="list" allowBlank="1" showInputMessage="1" showErrorMessage="1">
          <x14:formula1>
            <xm:f>プルダウンリスト!$E$2:$E$5</xm:f>
          </x14:formula1>
          <xm:sqref>I10:I21</xm:sqref>
        </x14:dataValidation>
        <x14:dataValidation type="list" allowBlank="1" showInputMessage="1" showErrorMessage="1">
          <x14:formula1>
            <xm:f>プルダウンリスト!$G$2:$G$5</xm:f>
          </x14:formula1>
          <xm:sqref>K10 N10 K12 N12 K14 N14 K16 N16 K18 N18 K20 N20</xm:sqref>
        </x14:dataValidation>
        <x14:dataValidation type="list" allowBlank="1" showInputMessage="1" showErrorMessage="1">
          <x14:formula1>
            <xm:f>プルダウンリスト!$H$2:$H$3</xm:f>
          </x14:formula1>
          <xm:sqref>K11 K13 K15 K17 K19 K21</xm:sqref>
        </x14:dataValidation>
        <x14:dataValidation type="list" allowBlank="1" showInputMessage="1" showErrorMessage="1">
          <x14:formula1>
            <xm:f>プルダウンリスト!$I$2:$I$5</xm:f>
          </x14:formula1>
          <xm:sqref>L10:L21</xm:sqref>
        </x14:dataValidation>
        <x14:dataValidation type="list" allowBlank="1" showInputMessage="1" showErrorMessage="1">
          <x14:formula1>
            <xm:f>プルダウンリスト!$J$2:$J$5</xm:f>
          </x14:formula1>
          <xm:sqref>M10:M21</xm:sqref>
        </x14:dataValidation>
        <x14:dataValidation type="list" allowBlank="1" showInputMessage="1" showErrorMessage="1">
          <x14:formula1>
            <xm:f>プルダウンリスト!$L$2:$L$6</xm:f>
          </x14:formula1>
          <xm:sqref>O10:P21</xm:sqref>
        </x14:dataValidation>
        <x14:dataValidation type="list" allowBlank="1" showInputMessage="1" showErrorMessage="1">
          <x14:formula1>
            <xm:f>プルダウンリスト!$K$2:$K$4</xm:f>
          </x14:formula1>
          <xm:sqref>N11 N13 N15 N17 N19 N21</xm:sqref>
        </x14:dataValidation>
        <x14:dataValidation type="list" allowBlank="1" showInputMessage="1" showErrorMessage="1">
          <x14:formula1>
            <xm:f>プルダウンリスト!$M$2:$M$4</xm:f>
          </x14:formula1>
          <xm:sqref>Q10 Q12 Q14 Q16 Q18 Q20</xm:sqref>
        </x14:dataValidation>
        <x14:dataValidation type="list" allowBlank="1" showInputMessage="1" showErrorMessage="1">
          <x14:formula1>
            <xm:f>プルダウンリスト!$N$2:$N$4</xm:f>
          </x14:formula1>
          <xm:sqref>R10 R12 R14 R16 R18 R20</xm:sqref>
        </x14:dataValidation>
        <x14:dataValidation type="list" allowBlank="1" showInputMessage="1" showErrorMessage="1">
          <x14:formula1>
            <xm:f>プルダウンリスト!$O$2:$O$4</xm:f>
          </x14:formula1>
          <xm:sqref>Q11 Q13 Q15 Q17 Q19 Q21</xm:sqref>
        </x14:dataValidation>
        <x14:dataValidation type="list" allowBlank="1" showInputMessage="1" showErrorMessage="1">
          <x14:formula1>
            <xm:f>プルダウンリスト!$P$2:$P$4</xm:f>
          </x14:formula1>
          <xm:sqref>R11 R13 R15 R17 R19 R21</xm:sqref>
        </x14:dataValidation>
        <x14:dataValidation type="list" allowBlank="1" showInputMessage="1" showErrorMessage="1">
          <x14:formula1>
            <xm:f>プルダウンリスト!$Q$2:$Q$10</xm:f>
          </x14:formula1>
          <xm:sqref>U10:V21</xm:sqref>
        </x14:dataValidation>
        <x14:dataValidation type="list" allowBlank="1" showInputMessage="1" showErrorMessage="1">
          <x14:formula1>
            <xm:f>プルダウンリスト!$A$2:$A$5</xm:f>
          </x14:formula1>
          <xm:sqref>D10:D21</xm:sqref>
        </x14:dataValidation>
        <x14:dataValidation type="list" allowBlank="1" showInputMessage="1" showErrorMessage="1">
          <x14:formula1>
            <xm:f>プルダウンリスト!$B$2:$B$10</xm:f>
          </x14:formula1>
          <xm:sqref>F12:F13</xm:sqref>
        </x14:dataValidation>
        <x14:dataValidation type="list" allowBlank="1" showInputMessage="1" showErrorMessage="1">
          <x14:formula1>
            <xm:f>プルダウンリスト!$S$2:$S$7</xm:f>
          </x14:formula1>
          <xm:sqref>D25:M25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G1" workbookViewId="0">
      <selection activeCell="L15" sqref="L15"/>
    </sheetView>
  </sheetViews>
  <sheetFormatPr defaultRowHeight="13"/>
  <cols>
    <col min="1" max="1" width="5.26953125" bestFit="1" customWidth="1"/>
    <col min="3" max="4" width="7.08984375" bestFit="1" customWidth="1"/>
    <col min="5" max="5" width="11" bestFit="1" customWidth="1"/>
    <col min="6" max="6" width="7.08984375" bestFit="1" customWidth="1"/>
    <col min="7" max="7" width="5.26953125" bestFit="1" customWidth="1"/>
    <col min="8" max="8" width="7.08984375" bestFit="1" customWidth="1"/>
    <col min="9" max="9" width="9" bestFit="1" customWidth="1"/>
    <col min="10" max="11" width="7.08984375" bestFit="1" customWidth="1"/>
    <col min="12" max="12" width="11" bestFit="1" customWidth="1"/>
    <col min="13" max="16" width="7.08984375" bestFit="1" customWidth="1"/>
    <col min="17" max="17" width="15.08984375" bestFit="1" customWidth="1"/>
    <col min="18" max="18" width="9" bestFit="1" customWidth="1"/>
    <col min="19" max="19" width="25.453125" bestFit="1" customWidth="1"/>
  </cols>
  <sheetData>
    <row r="1" spans="1:19">
      <c r="A1" t="s">
        <v>69</v>
      </c>
      <c r="B1" t="s">
        <v>70</v>
      </c>
      <c r="C1" t="s">
        <v>71</v>
      </c>
      <c r="D1" t="s">
        <v>59</v>
      </c>
      <c r="E1" t="s">
        <v>72</v>
      </c>
      <c r="F1" t="s">
        <v>73</v>
      </c>
      <c r="G1" t="s">
        <v>61</v>
      </c>
      <c r="H1" t="s">
        <v>81</v>
      </c>
      <c r="I1" t="s">
        <v>74</v>
      </c>
      <c r="J1" t="s">
        <v>75</v>
      </c>
      <c r="K1" t="s">
        <v>85</v>
      </c>
      <c r="L1" t="s">
        <v>76</v>
      </c>
      <c r="M1" t="s">
        <v>77</v>
      </c>
      <c r="N1" t="s">
        <v>78</v>
      </c>
      <c r="O1" t="s">
        <v>87</v>
      </c>
      <c r="P1" t="s">
        <v>88</v>
      </c>
      <c r="Q1" t="s">
        <v>79</v>
      </c>
      <c r="R1" t="s">
        <v>95</v>
      </c>
      <c r="S1" t="s">
        <v>100</v>
      </c>
    </row>
    <row r="2" spans="1:19">
      <c r="A2" t="s">
        <v>17</v>
      </c>
      <c r="B2" t="s">
        <v>30</v>
      </c>
      <c r="C2" t="s">
        <v>62</v>
      </c>
      <c r="D2" t="s">
        <v>65</v>
      </c>
      <c r="E2" t="s">
        <v>65</v>
      </c>
      <c r="F2" t="s">
        <v>62</v>
      </c>
      <c r="G2" t="s">
        <v>66</v>
      </c>
      <c r="H2">
        <v>1080</v>
      </c>
      <c r="I2" t="s">
        <v>36</v>
      </c>
      <c r="J2" t="s">
        <v>82</v>
      </c>
      <c r="K2">
        <v>7000</v>
      </c>
      <c r="L2" t="s">
        <v>39</v>
      </c>
      <c r="M2" t="s">
        <v>43</v>
      </c>
      <c r="N2" t="s">
        <v>43</v>
      </c>
      <c r="O2">
        <v>8000</v>
      </c>
      <c r="P2">
        <v>3000</v>
      </c>
      <c r="Q2" t="s">
        <v>46</v>
      </c>
      <c r="R2" t="s">
        <v>96</v>
      </c>
      <c r="S2" t="s">
        <v>101</v>
      </c>
    </row>
    <row r="3" spans="1:19">
      <c r="A3" t="s">
        <v>29</v>
      </c>
      <c r="B3" t="s">
        <v>31</v>
      </c>
      <c r="C3" t="s">
        <v>63</v>
      </c>
      <c r="D3" t="s">
        <v>64</v>
      </c>
      <c r="E3" t="s">
        <v>64</v>
      </c>
      <c r="F3" t="s">
        <v>63</v>
      </c>
      <c r="G3" t="s">
        <v>64</v>
      </c>
      <c r="H3">
        <v>0</v>
      </c>
      <c r="I3" t="s">
        <v>37</v>
      </c>
      <c r="J3" t="s">
        <v>83</v>
      </c>
      <c r="K3">
        <v>0</v>
      </c>
      <c r="L3" t="s">
        <v>40</v>
      </c>
      <c r="M3" t="s">
        <v>44</v>
      </c>
      <c r="N3" t="s">
        <v>45</v>
      </c>
      <c r="O3">
        <v>0</v>
      </c>
      <c r="P3">
        <v>0</v>
      </c>
      <c r="Q3" t="s">
        <v>47</v>
      </c>
      <c r="R3" t="s">
        <v>38</v>
      </c>
      <c r="S3" t="s">
        <v>102</v>
      </c>
    </row>
    <row r="4" spans="1:19">
      <c r="B4" t="s">
        <v>32</v>
      </c>
      <c r="C4" t="s">
        <v>64</v>
      </c>
      <c r="F4" t="s">
        <v>64</v>
      </c>
      <c r="H4" t="s">
        <v>38</v>
      </c>
      <c r="J4" t="s">
        <v>38</v>
      </c>
      <c r="K4" t="s">
        <v>38</v>
      </c>
      <c r="L4" t="s">
        <v>41</v>
      </c>
      <c r="O4" t="s">
        <v>38</v>
      </c>
      <c r="P4" t="s">
        <v>38</v>
      </c>
      <c r="Q4" t="s">
        <v>48</v>
      </c>
      <c r="S4" t="s">
        <v>103</v>
      </c>
    </row>
    <row r="5" spans="1:19">
      <c r="B5" t="s">
        <v>33</v>
      </c>
      <c r="L5" t="s">
        <v>38</v>
      </c>
      <c r="Q5" t="s">
        <v>49</v>
      </c>
      <c r="S5" t="s">
        <v>104</v>
      </c>
    </row>
    <row r="6" spans="1:19">
      <c r="B6" t="s">
        <v>18</v>
      </c>
      <c r="Q6" t="s">
        <v>50</v>
      </c>
      <c r="S6" t="s">
        <v>105</v>
      </c>
    </row>
    <row r="7" spans="1:19">
      <c r="B7" t="s">
        <v>34</v>
      </c>
      <c r="Q7" t="s">
        <v>38</v>
      </c>
    </row>
    <row r="8" spans="1:19">
      <c r="B8" t="s">
        <v>38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13</vt:i4>
      </vt:variant>
    </vt:vector>
  </HeadingPairs>
  <TitlesOfParts>
    <vt:vector size="15" baseType="lpstr">
      <vt:lpstr>申込書</vt:lpstr>
      <vt:lpstr>プルダウンリスト</vt:lpstr>
      <vt:lpstr>会議費</vt:lpstr>
      <vt:lpstr>学科別</vt:lpstr>
      <vt:lpstr>学科別研究協議</vt:lpstr>
      <vt:lpstr>教育懇談会</vt:lpstr>
      <vt:lpstr>参加形態</vt:lpstr>
      <vt:lpstr>資源増殖部会</vt:lpstr>
      <vt:lpstr>資料費</vt:lpstr>
      <vt:lpstr>職名</vt:lpstr>
      <vt:lpstr>担当</vt:lpstr>
      <vt:lpstr>男女</vt:lpstr>
      <vt:lpstr>昼食弁当</vt:lpstr>
      <vt:lpstr>分科会</vt:lpstr>
      <vt:lpstr>有り無し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tpgecadmin</cp:lastModifiedBy>
  <cp:lastPrinted>2018-05-25T04:26:09Z</cp:lastPrinted>
  <dcterms:created xsi:type="dcterms:W3CDTF">2015-06-02T03:18:53Z</dcterms:created>
  <dcterms:modified xsi:type="dcterms:W3CDTF">2018-05-25T10:57:51Z</dcterms:modified>
</cp:coreProperties>
</file>